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4320" tabRatio="500"/>
  </bookViews>
  <sheets>
    <sheet name="寄与率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E6" i="1"/>
  <c r="D6" i="1"/>
  <c r="L6" i="1"/>
  <c r="K6" i="1"/>
  <c r="J6" i="1"/>
  <c r="K5" i="1"/>
  <c r="J5" i="1"/>
  <c r="I4" i="1"/>
  <c r="I3" i="1"/>
  <c r="I5" i="1"/>
  <c r="E5" i="1"/>
  <c r="D5" i="1"/>
  <c r="C5" i="1"/>
  <c r="E4" i="1"/>
  <c r="E3" i="1"/>
</calcChain>
</file>

<file path=xl/sharedStrings.xml><?xml version="1.0" encoding="utf-8"?>
<sst xmlns="http://schemas.openxmlformats.org/spreadsheetml/2006/main" count="16" uniqueCount="10">
  <si>
    <t>CVs</t>
    <phoneticPr fontId="3"/>
  </si>
  <si>
    <t>CTs</t>
    <phoneticPr fontId="3"/>
  </si>
  <si>
    <t>CVR</t>
    <phoneticPr fontId="3"/>
  </si>
  <si>
    <t>上期</t>
    <rPh sb="0" eb="2">
      <t>カミキ</t>
    </rPh>
    <phoneticPr fontId="3"/>
  </si>
  <si>
    <t>下期</t>
    <rPh sb="0" eb="2">
      <t>シモキ</t>
    </rPh>
    <phoneticPr fontId="3"/>
  </si>
  <si>
    <t>増加量</t>
    <rPh sb="0" eb="2">
      <t>ゾウカリツ</t>
    </rPh>
    <rPh sb="2" eb="3">
      <t>リョウ</t>
    </rPh>
    <phoneticPr fontId="3"/>
  </si>
  <si>
    <t>CVs増加量寄与率</t>
    <rPh sb="3" eb="5">
      <t>ゾウカリツ</t>
    </rPh>
    <rPh sb="5" eb="6">
      <t>リョウ</t>
    </rPh>
    <rPh sb="6" eb="9">
      <t>キy</t>
    </rPh>
    <phoneticPr fontId="3"/>
  </si>
  <si>
    <t>ビッグワード</t>
    <phoneticPr fontId="3"/>
  </si>
  <si>
    <t>検算</t>
    <rPh sb="0" eb="2">
      <t>ケンザン</t>
    </rPh>
    <phoneticPr fontId="3"/>
  </si>
  <si>
    <t>スモールワード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</si>
</sst>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2" xfId="0" applyBorder="1"/>
    <xf numFmtId="10" fontId="0" fillId="0" borderId="2" xfId="2" applyNumberFormat="1" applyFont="1" applyBorder="1"/>
    <xf numFmtId="0" fontId="0" fillId="0" borderId="1" xfId="0" applyBorder="1"/>
    <xf numFmtId="38" fontId="0" fillId="0" borderId="2" xfId="1" applyFont="1" applyBorder="1"/>
    <xf numFmtId="38" fontId="0" fillId="0" borderId="1" xfId="1" applyFont="1" applyBorder="1"/>
    <xf numFmtId="10" fontId="0" fillId="0" borderId="1" xfId="2" applyNumberFormat="1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6" fontId="0" fillId="0" borderId="2" xfId="2" applyNumberFormat="1" applyFont="1" applyBorder="1"/>
    <xf numFmtId="38" fontId="0" fillId="0" borderId="2" xfId="0" applyNumberFormat="1" applyBorder="1"/>
    <xf numFmtId="0" fontId="6" fillId="0" borderId="0" xfId="0" applyFont="1" applyAlignment="1">
      <alignment horizontal="center"/>
    </xf>
    <xf numFmtId="10" fontId="0" fillId="0" borderId="0" xfId="0" applyNumberFormat="1"/>
    <xf numFmtId="0" fontId="2" fillId="0" borderId="4" xfId="0" applyFont="1" applyBorder="1" applyAlignment="1">
      <alignment horizontal="center"/>
    </xf>
    <xf numFmtId="38" fontId="0" fillId="0" borderId="4" xfId="1" applyFont="1" applyBorder="1"/>
    <xf numFmtId="0" fontId="2" fillId="0" borderId="3" xfId="0" applyFont="1" applyBorder="1" applyAlignment="1">
      <alignment horizontal="center"/>
    </xf>
    <xf numFmtId="176" fontId="0" fillId="0" borderId="3" xfId="2" applyNumberFormat="1" applyFont="1" applyBorder="1"/>
    <xf numFmtId="10" fontId="0" fillId="0" borderId="3" xfId="2" applyNumberFormat="1" applyFont="1" applyBorder="1"/>
    <xf numFmtId="0" fontId="0" fillId="0" borderId="3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Border="1"/>
    <xf numFmtId="10" fontId="0" fillId="0" borderId="3" xfId="0" applyNumberFormat="1" applyBorder="1"/>
    <xf numFmtId="38" fontId="0" fillId="0" borderId="4" xfId="0" applyNumberFormat="1" applyBorder="1"/>
    <xf numFmtId="176" fontId="0" fillId="0" borderId="4" xfId="2" applyNumberFormat="1" applyFont="1" applyBorder="1"/>
    <xf numFmtId="9" fontId="0" fillId="0" borderId="3" xfId="2" applyFont="1" applyBorder="1"/>
    <xf numFmtId="9" fontId="0" fillId="0" borderId="3" xfId="0" applyNumberFormat="1" applyBorder="1"/>
  </cellXfs>
  <cellStyles count="19">
    <cellStyle name="パーセント" xfId="2" builtinId="5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桁区切り" xfId="1" builtinId="6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寄与率!$J$2</c:f>
              <c:strCache>
                <c:ptCount val="1"/>
                <c:pt idx="0">
                  <c:v>ビッグワード</c:v>
                </c:pt>
              </c:strCache>
            </c:strRef>
          </c:tx>
          <c:invertIfNegative val="0"/>
          <c:dLbls>
            <c:spPr>
              <a:solidFill>
                <a:schemeClr val="bg1">
                  <a:lumMod val="95000"/>
                </a:schemeClr>
              </a:solidFill>
            </c:spPr>
            <c:txPr>
              <a:bodyPr/>
              <a:lstStyle/>
              <a:p>
                <a:pPr>
                  <a:defRPr sz="2000"/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val>
            <c:numRef>
              <c:f>寄与率!$J$5</c:f>
              <c:numCache>
                <c:formatCode>0_);[Red]\(0\)</c:formatCode>
                <c:ptCount val="1"/>
                <c:pt idx="0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寄与率!$K$2</c:f>
              <c:strCache>
                <c:ptCount val="1"/>
                <c:pt idx="0">
                  <c:v>スモールワード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2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寄与率!$K$5</c:f>
              <c:numCache>
                <c:formatCode>0_);[Red]\(0\)</c:formatCode>
                <c:ptCount val="1"/>
                <c:pt idx="0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4409624"/>
        <c:axId val="-2116156424"/>
      </c:barChart>
      <c:catAx>
        <c:axId val="2084409624"/>
        <c:scaling>
          <c:orientation val="minMax"/>
        </c:scaling>
        <c:delete val="1"/>
        <c:axPos val="l"/>
        <c:majorTickMark val="out"/>
        <c:minorTickMark val="none"/>
        <c:tickLblPos val="nextTo"/>
        <c:crossAx val="-2116156424"/>
        <c:crosses val="autoZero"/>
        <c:auto val="1"/>
        <c:lblAlgn val="ctr"/>
        <c:lblOffset val="100"/>
        <c:noMultiLvlLbl val="0"/>
      </c:catAx>
      <c:valAx>
        <c:axId val="-211615642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2084409624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7</xdr:row>
      <xdr:rowOff>107950</xdr:rowOff>
    </xdr:from>
    <xdr:to>
      <xdr:col>9</xdr:col>
      <xdr:colOff>63500</xdr:colOff>
      <xdr:row>23</xdr:row>
      <xdr:rowOff>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"/>
  <sheetViews>
    <sheetView tabSelected="1" workbookViewId="0"/>
  </sheetViews>
  <sheetFormatPr baseColWidth="12" defaultRowHeight="18" x14ac:dyDescent="0"/>
  <cols>
    <col min="2" max="2" width="17.1640625" bestFit="1" customWidth="1"/>
    <col min="4" max="4" width="15" bestFit="1" customWidth="1"/>
    <col min="5" max="5" width="14.83203125" bestFit="1" customWidth="1"/>
    <col min="8" max="8" width="17.1640625" bestFit="1" customWidth="1"/>
    <col min="10" max="10" width="22" bestFit="1" customWidth="1"/>
    <col min="11" max="11" width="21.5" bestFit="1" customWidth="1"/>
  </cols>
  <sheetData>
    <row r="2" spans="2:12" ht="19" thickBot="1">
      <c r="B2" s="7"/>
      <c r="C2" s="9" t="s">
        <v>0</v>
      </c>
      <c r="D2" s="9" t="s">
        <v>1</v>
      </c>
      <c r="E2" s="9" t="s">
        <v>2</v>
      </c>
      <c r="H2" s="7"/>
      <c r="I2" s="9" t="s">
        <v>0</v>
      </c>
      <c r="J2" s="9" t="s">
        <v>7</v>
      </c>
      <c r="K2" s="9" t="s">
        <v>9</v>
      </c>
    </row>
    <row r="3" spans="2:12" ht="19" thickTop="1">
      <c r="B3" s="8" t="s">
        <v>3</v>
      </c>
      <c r="C3" s="1">
        <v>100</v>
      </c>
      <c r="D3" s="4">
        <v>1000</v>
      </c>
      <c r="E3" s="2">
        <f>C3/D3</f>
        <v>0.1</v>
      </c>
      <c r="H3" s="8" t="s">
        <v>3</v>
      </c>
      <c r="I3" s="12">
        <f>J3+K3</f>
        <v>100</v>
      </c>
      <c r="J3" s="4">
        <v>20</v>
      </c>
      <c r="K3" s="11">
        <v>80</v>
      </c>
    </row>
    <row r="4" spans="2:12" ht="19" thickBot="1">
      <c r="B4" s="9" t="s">
        <v>4</v>
      </c>
      <c r="C4" s="3">
        <v>120</v>
      </c>
      <c r="D4" s="5">
        <v>1100</v>
      </c>
      <c r="E4" s="6">
        <f>C4/D4</f>
        <v>0.10909090909090909</v>
      </c>
      <c r="H4" s="15" t="s">
        <v>4</v>
      </c>
      <c r="I4" s="24">
        <f>J4+K4</f>
        <v>120</v>
      </c>
      <c r="J4" s="16">
        <v>30</v>
      </c>
      <c r="K4" s="25">
        <v>90</v>
      </c>
    </row>
    <row r="5" spans="2:12" ht="19" thickTop="1">
      <c r="B5" s="8" t="s">
        <v>5</v>
      </c>
      <c r="C5" s="11">
        <f>C4-C3</f>
        <v>20</v>
      </c>
      <c r="D5" s="11">
        <f t="shared" ref="D5" si="0">D4-D3</f>
        <v>100</v>
      </c>
      <c r="E5" s="2">
        <f>C5/D5</f>
        <v>0.2</v>
      </c>
      <c r="F5" s="20" t="s">
        <v>8</v>
      </c>
      <c r="H5" s="17" t="s">
        <v>5</v>
      </c>
      <c r="I5" s="18">
        <f>I4-I3</f>
        <v>20</v>
      </c>
      <c r="J5" s="18">
        <f>J4-J3</f>
        <v>10</v>
      </c>
      <c r="K5" s="18">
        <f>K4-K3</f>
        <v>10</v>
      </c>
      <c r="L5" s="20" t="s">
        <v>8</v>
      </c>
    </row>
    <row r="6" spans="2:12">
      <c r="B6" s="21" t="s">
        <v>6</v>
      </c>
      <c r="C6" s="22"/>
      <c r="D6" s="19">
        <f>C5/D5</f>
        <v>0.2</v>
      </c>
      <c r="E6" s="19">
        <f>C5/E5</f>
        <v>100</v>
      </c>
      <c r="F6" s="23">
        <f>D6+E6</f>
        <v>100.2</v>
      </c>
      <c r="G6" s="14"/>
      <c r="H6" s="21" t="s">
        <v>6</v>
      </c>
      <c r="I6" s="22"/>
      <c r="J6" s="26">
        <f>J5/I5</f>
        <v>0.5</v>
      </c>
      <c r="K6" s="26">
        <f>K5/I5</f>
        <v>0.5</v>
      </c>
      <c r="L6" s="27">
        <f>J6+K6</f>
        <v>1</v>
      </c>
    </row>
    <row r="7" spans="2:12">
      <c r="D7" s="10"/>
      <c r="E7" s="10"/>
      <c r="J7" s="13"/>
      <c r="K7" s="13"/>
    </row>
  </sheetData>
  <phoneticPr fontId="3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寄与率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Abe</dc:creator>
  <cp:lastModifiedBy>ko Abe</cp:lastModifiedBy>
  <dcterms:created xsi:type="dcterms:W3CDTF">2014-12-08T23:34:05Z</dcterms:created>
  <dcterms:modified xsi:type="dcterms:W3CDTF">2014-12-14T13:42:26Z</dcterms:modified>
</cp:coreProperties>
</file>